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G:\QuangKhai\CHI TRA HP 2021\Dot 2\"/>
    </mc:Choice>
  </mc:AlternateContent>
  <xr:revisionPtr revIDLastSave="0" documentId="13_ncr:1_{219CFD42-6AEB-4AC0-B97C-EA747490386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CK HTHP D1-2021 (201021)" sheetId="5" r:id="rId1"/>
  </sheets>
  <definedNames>
    <definedName name="_xlnm._FilterDatabase" localSheetId="0" hidden="1">'CK HTHP D1-2021 (201021)'!$A$2:$H$56</definedName>
    <definedName name="_xlnm.Print_Area" localSheetId="0">'CK HTHP D1-2021 (201021)'!$A$1:$H$64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5" l="1"/>
  <c r="G56" i="5" s="1"/>
</calcChain>
</file>

<file path=xl/sharedStrings.xml><?xml version="1.0" encoding="utf-8"?>
<sst xmlns="http://schemas.openxmlformats.org/spreadsheetml/2006/main" count="264" uniqueCount="206">
  <si>
    <t>STT</t>
  </si>
  <si>
    <t>Số tài khoản</t>
  </si>
  <si>
    <t>Ghi chú</t>
  </si>
  <si>
    <t>Techcombank</t>
  </si>
  <si>
    <t>OCB</t>
  </si>
  <si>
    <t>Trần Quang Khải</t>
  </si>
  <si>
    <t>Phòng Tài chính - Kế toán</t>
  </si>
  <si>
    <t>Người lập bảng</t>
  </si>
  <si>
    <t>Tổng cộng</t>
  </si>
  <si>
    <t>VB24.1LA02</t>
  </si>
  <si>
    <t>Nguyễn Phạm Bích Phượng</t>
  </si>
  <si>
    <t>VB23.1FN01</t>
  </si>
  <si>
    <t>DH46FNC05</t>
  </si>
  <si>
    <t>Số tiền thực nhận</t>
  </si>
  <si>
    <t>Tên ngân hàng</t>
  </si>
  <si>
    <t>Lớp</t>
  </si>
  <si>
    <t>Họ và tên</t>
  </si>
  <si>
    <t>MASV</t>
  </si>
  <si>
    <t>DH44MR004</t>
  </si>
  <si>
    <t>Vietcombank</t>
  </si>
  <si>
    <t>VB24.1KN01</t>
  </si>
  <si>
    <t>Vietinbank</t>
  </si>
  <si>
    <t>19035805415011</t>
  </si>
  <si>
    <t>Phương Hồng Vân</t>
  </si>
  <si>
    <t>DH46FB007</t>
  </si>
  <si>
    <t xml:space="preserve">BIDV </t>
  </si>
  <si>
    <t>62210000275740</t>
  </si>
  <si>
    <t>DH47KE001</t>
  </si>
  <si>
    <t>Trương Quang Khải</t>
  </si>
  <si>
    <t>ACB</t>
  </si>
  <si>
    <t>229730749</t>
  </si>
  <si>
    <t>VB24.1LA01</t>
  </si>
  <si>
    <t>Bùi Nhân Sinh</t>
  </si>
  <si>
    <t>18077367</t>
  </si>
  <si>
    <t>LT26.2AD01</t>
  </si>
  <si>
    <t>HỒ THỊ THU CHUNG</t>
  </si>
  <si>
    <t>19035398995014</t>
  </si>
  <si>
    <t>DH44IB007</t>
  </si>
  <si>
    <t>Trần Lý Phước Sang</t>
  </si>
  <si>
    <t>Bản Việt</t>
  </si>
  <si>
    <t>8007041136884</t>
  </si>
  <si>
    <t>Âu Nguyên Ngọc Diệp</t>
  </si>
  <si>
    <t>0721000644546</t>
  </si>
  <si>
    <t>DH46KN005</t>
  </si>
  <si>
    <t>Ngô Bảo Ngọc</t>
  </si>
  <si>
    <t>Chủ tk Lê Minh Tân</t>
  </si>
  <si>
    <t>1021268095</t>
  </si>
  <si>
    <t>DH46KN001</t>
  </si>
  <si>
    <t>Lê Thị Hồng Ân</t>
  </si>
  <si>
    <t>DH44TG002</t>
  </si>
  <si>
    <t>Hà Thị Lan Dung</t>
  </si>
  <si>
    <t>19034736083011</t>
  </si>
  <si>
    <t>Nguyễn Phùng Đức Anh</t>
  </si>
  <si>
    <t>Chủ tk Đặng Thị Bé Trúc</t>
  </si>
  <si>
    <t>19035242106015</t>
  </si>
  <si>
    <t>62110000854276</t>
  </si>
  <si>
    <t>DH44BD002</t>
  </si>
  <si>
    <t>Phạm Thị Hằng</t>
  </si>
  <si>
    <t>0036100022183002 </t>
  </si>
  <si>
    <t>DH44KO001</t>
  </si>
  <si>
    <t>Huỳnh Đại Triển</t>
  </si>
  <si>
    <t>Chủ tk Trần Nguyễn Thương Thương Chuyển nhầm TK</t>
  </si>
  <si>
    <t>MSB</t>
  </si>
  <si>
    <t>04301010705045</t>
  </si>
  <si>
    <t>DH46KIC05</t>
  </si>
  <si>
    <t>Trần Nguyễn Tuệ Minh</t>
  </si>
  <si>
    <t>0421000546555</t>
  </si>
  <si>
    <t>DH40ISB01</t>
  </si>
  <si>
    <t>Võ Thị Hoàng Oanh</t>
  </si>
  <si>
    <t>MB Bank</t>
  </si>
  <si>
    <t>1050107850008</t>
  </si>
  <si>
    <t>Trương Nguyễn Thùy Linh</t>
  </si>
  <si>
    <t>33201020168</t>
  </si>
  <si>
    <t>040823191516</t>
  </si>
  <si>
    <t>DH44IBC03</t>
  </si>
  <si>
    <t>Trần Thị Thanh Thảo</t>
  </si>
  <si>
    <t>31181022575</t>
  </si>
  <si>
    <t>1016429215</t>
  </si>
  <si>
    <t>DH46IBC03</t>
  </si>
  <si>
    <t>Bùi Thu Ngân</t>
  </si>
  <si>
    <t>31201020587</t>
  </si>
  <si>
    <t>19033251908016</t>
  </si>
  <si>
    <t>Nguyễn Thị Quỳnh Như</t>
  </si>
  <si>
    <t>33211020514</t>
  </si>
  <si>
    <t>0019100010877003</t>
  </si>
  <si>
    <t>VB24.1AV01</t>
  </si>
  <si>
    <t>Phạm Công Hậu</t>
  </si>
  <si>
    <t>33211020003</t>
  </si>
  <si>
    <t>19029493696016</t>
  </si>
  <si>
    <t>VB24.1AD01</t>
  </si>
  <si>
    <t>Huỳnh Ngoc Ngân</t>
  </si>
  <si>
    <t>33211020179</t>
  </si>
  <si>
    <t>10109397</t>
  </si>
  <si>
    <t>Nguyễn Thị Thơm</t>
  </si>
  <si>
    <t>33211020293</t>
  </si>
  <si>
    <t>240048739</t>
  </si>
  <si>
    <t>Nguyễn Thị Kim Thoa</t>
  </si>
  <si>
    <t>33211020296</t>
  </si>
  <si>
    <t>102871425745</t>
  </si>
  <si>
    <t>VB24.1FN01</t>
  </si>
  <si>
    <t>Nguyễn Mạc Thùy Diễm</t>
  </si>
  <si>
    <t>33211020060</t>
  </si>
  <si>
    <t>VP Bank</t>
  </si>
  <si>
    <t>114072982</t>
  </si>
  <si>
    <t>Huỳnh Hồng Phúc</t>
  </si>
  <si>
    <t>33211020308</t>
  </si>
  <si>
    <t>0371003743803</t>
  </si>
  <si>
    <t>Nguyễn Thị Nam</t>
  </si>
  <si>
    <t>33211020408</t>
  </si>
  <si>
    <t>0881000445587</t>
  </si>
  <si>
    <t>Nguyễn Ngọc Mai</t>
  </si>
  <si>
    <t>33211021002</t>
  </si>
  <si>
    <t>19029135545022</t>
  </si>
  <si>
    <t>VB24.1FN02</t>
  </si>
  <si>
    <t>Cao Thiện</t>
  </si>
  <si>
    <t>33211020152</t>
  </si>
  <si>
    <t>8007041114323</t>
  </si>
  <si>
    <t>Nguyễn Phương Uyên</t>
  </si>
  <si>
    <t>33211020054</t>
  </si>
  <si>
    <t>SCB</t>
  </si>
  <si>
    <t>42297312408</t>
  </si>
  <si>
    <t>Trần Thị Tuyết Trinh</t>
  </si>
  <si>
    <t>33211020069</t>
  </si>
  <si>
    <t>0561000560081</t>
  </si>
  <si>
    <t>VB24.1MR01</t>
  </si>
  <si>
    <t>Nguyễn Minh Thục Đoan</t>
  </si>
  <si>
    <t>33211020271</t>
  </si>
  <si>
    <t>3988547</t>
  </si>
  <si>
    <t>Nguyễn Trần Hoàng Nam</t>
  </si>
  <si>
    <t>33211020106</t>
  </si>
  <si>
    <t>VIB</t>
  </si>
  <si>
    <t>006998503</t>
  </si>
  <si>
    <t>Hoàng Minh Tuấn</t>
  </si>
  <si>
    <t>33211020457</t>
  </si>
  <si>
    <t>0531002490536</t>
  </si>
  <si>
    <t>Đặng Trần Trúc Hà</t>
  </si>
  <si>
    <t>33211020346</t>
  </si>
  <si>
    <t>0511000477326</t>
  </si>
  <si>
    <t>VB20BFT01</t>
  </si>
  <si>
    <t>Lê Thị Thanh Thúy</t>
  </si>
  <si>
    <t>33171025227</t>
  </si>
  <si>
    <t>220800939</t>
  </si>
  <si>
    <t>Đặng Thị Bích Duyên</t>
  </si>
  <si>
    <t>33211020358</t>
  </si>
  <si>
    <t>16966177</t>
  </si>
  <si>
    <t>Vũ Trung Đức</t>
  </si>
  <si>
    <t>33211020167</t>
  </si>
  <si>
    <t>203344047</t>
  </si>
  <si>
    <t>Lưu Thế Huy</t>
  </si>
  <si>
    <t>33211020234</t>
  </si>
  <si>
    <t>Đông Á</t>
  </si>
  <si>
    <t>0110756504</t>
  </si>
  <si>
    <t>Nguyễn Ngọc Tuyền</t>
  </si>
  <si>
    <t>33211020404</t>
  </si>
  <si>
    <t>0381000345653</t>
  </si>
  <si>
    <t>LT26.1KN03</t>
  </si>
  <si>
    <t>Lê Thị Kim Hoa</t>
  </si>
  <si>
    <t>35211020736</t>
  </si>
  <si>
    <t>0011004091610</t>
  </si>
  <si>
    <t>Nguyễn Thị Xinh</t>
  </si>
  <si>
    <t>33211020027</t>
  </si>
  <si>
    <t>19035826755015</t>
  </si>
  <si>
    <t>Đỗ Thị Thanh Phương</t>
  </si>
  <si>
    <t>33211020368</t>
  </si>
  <si>
    <t>608704060114930</t>
  </si>
  <si>
    <t>LT26.1KN02</t>
  </si>
  <si>
    <t>Lê Hà Bảo Trân</t>
  </si>
  <si>
    <t>35211020200</t>
  </si>
  <si>
    <t>0011002602007</t>
  </si>
  <si>
    <t>Mai Thanh Thu Thủy</t>
  </si>
  <si>
    <t>33211020491</t>
  </si>
  <si>
    <t>19031792906013</t>
  </si>
  <si>
    <t>VB23.2LA02</t>
  </si>
  <si>
    <t>Nguyễn Trần Dung Nghi</t>
  </si>
  <si>
    <t>33201025336</t>
  </si>
  <si>
    <t>19022719439025</t>
  </si>
  <si>
    <t>Lê Ánh Tuyết</t>
  </si>
  <si>
    <t>35211020423</t>
  </si>
  <si>
    <t>Agribank</t>
  </si>
  <si>
    <t>5402205366520</t>
  </si>
  <si>
    <t>DH46KIC04</t>
  </si>
  <si>
    <t>Nguyễn Cao Nhật Hạ</t>
  </si>
  <si>
    <t>31201020247</t>
  </si>
  <si>
    <t>2260104909007</t>
  </si>
  <si>
    <t>Huỳnh Thị Thúy An</t>
  </si>
  <si>
    <t>33211020366</t>
  </si>
  <si>
    <t>DANH SÁCH SINH VIÊN NHẬN TIỀN HOÀN TRẢ HỌC PHÍ NĂM 2021</t>
  </si>
  <si>
    <t>0550112451650001</t>
  </si>
  <si>
    <t>Võ Hà Phương</t>
  </si>
  <si>
    <t>DH47FB012</t>
  </si>
  <si>
    <t>Nguyễn Khắc Chiêu</t>
  </si>
  <si>
    <t>1013288578</t>
  </si>
  <si>
    <t>6510254205666</t>
  </si>
  <si>
    <t>Đỗ Minh Quân</t>
  </si>
  <si>
    <t>DH47SE002</t>
  </si>
  <si>
    <t>Lê Thị Minh Kha</t>
  </si>
  <si>
    <t>DH47FNC10</t>
  </si>
  <si>
    <t>5207205009699</t>
  </si>
  <si>
    <t>Agribank </t>
  </si>
  <si>
    <t>4705205030570</t>
  </si>
  <si>
    <t>Chủ tài khoản Lê Thị Tuyết Hoa</t>
  </si>
  <si>
    <t>Chủ tài khoản Kiều Thị Cúc</t>
  </si>
  <si>
    <t>Đỗ Huỳnh Minh Khánh</t>
  </si>
  <si>
    <t>LT23.2KN002</t>
  </si>
  <si>
    <t>9563127</t>
  </si>
  <si>
    <t>TP.HCM, ngày ... tháng 10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</si>
</sst>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3" fontId="5" fillId="0" borderId="2" xfId="1" applyNumberFormat="1" applyFont="1" applyBorder="1" applyAlignment="1">
      <alignment vertical="center" wrapText="1"/>
    </xf>
    <xf numFmtId="3" fontId="7" fillId="2" borderId="2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3" fontId="8" fillId="2" borderId="2" xfId="1" applyNumberFormat="1" applyFont="1" applyFill="1" applyBorder="1" applyAlignment="1">
      <alignment vertical="center"/>
    </xf>
    <xf numFmtId="0" fontId="5" fillId="0" borderId="2" xfId="1" applyNumberFormat="1" applyFont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Alignment="1">
      <alignment vertical="center"/>
    </xf>
    <xf numFmtId="49" fontId="5" fillId="3" borderId="2" xfId="1" applyNumberFormat="1" applyFont="1" applyFill="1" applyBorder="1" applyAlignment="1">
      <alignment horizontal="left" vertical="center" wrapText="1"/>
    </xf>
    <xf numFmtId="0" fontId="5" fillId="0" borderId="2" xfId="1" applyNumberFormat="1" applyFont="1" applyBorder="1" applyAlignment="1">
      <alignment vertical="center" wrapText="1"/>
    </xf>
    <xf numFmtId="0" fontId="5" fillId="0" borderId="2" xfId="1" quotePrefix="1" applyNumberFormat="1" applyFont="1" applyBorder="1" applyAlignment="1">
      <alignment vertical="center"/>
    </xf>
    <xf numFmtId="0" fontId="5" fillId="0" borderId="2" xfId="1" quotePrefix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quotePrefix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ABEACA6F-75D0-4169-BF79-D8AC2B319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DF7F-9A87-44E7-9CF3-12A814B1B113}">
  <sheetPr>
    <pageSetUpPr fitToPage="1"/>
  </sheetPr>
  <dimension ref="A1:H64"/>
  <sheetViews>
    <sheetView tabSelected="1" topLeftCell="A23" zoomScaleNormal="100" workbookViewId="0">
      <selection activeCell="D31" sqref="D31"/>
    </sheetView>
  </sheetViews>
  <sheetFormatPr defaultRowHeight="15" x14ac:dyDescent="0.25"/>
  <cols>
    <col min="1" max="1" width="6.7109375" style="1" customWidth="1"/>
    <col min="2" max="2" width="13.7109375" style="3" customWidth="1"/>
    <col min="3" max="3" width="24.85546875" style="1" customWidth="1"/>
    <col min="4" max="4" width="13.28515625" style="2" customWidth="1"/>
    <col min="5" max="5" width="19.85546875" style="1" customWidth="1"/>
    <col min="6" max="6" width="14.140625" style="1" customWidth="1"/>
    <col min="7" max="7" width="13.28515625" style="1" customWidth="1"/>
    <col min="8" max="8" width="18" style="1" customWidth="1"/>
    <col min="9" max="16384" width="9.140625" style="1"/>
  </cols>
  <sheetData>
    <row r="1" spans="1:8" s="9" customFormat="1" ht="37.5" customHeight="1" x14ac:dyDescent="0.25">
      <c r="A1" s="24" t="s">
        <v>186</v>
      </c>
      <c r="B1" s="24"/>
      <c r="C1" s="24"/>
      <c r="D1" s="24"/>
      <c r="E1" s="24"/>
      <c r="F1" s="24"/>
      <c r="G1" s="24"/>
      <c r="H1" s="24"/>
    </row>
    <row r="2" spans="1:8" s="9" customFormat="1" ht="44.25" customHeight="1" x14ac:dyDescent="0.25">
      <c r="A2" s="14" t="s">
        <v>0</v>
      </c>
      <c r="B2" s="15" t="s">
        <v>17</v>
      </c>
      <c r="C2" s="14" t="s">
        <v>16</v>
      </c>
      <c r="D2" s="14" t="s">
        <v>15</v>
      </c>
      <c r="E2" s="14" t="s">
        <v>1</v>
      </c>
      <c r="F2" s="14" t="s">
        <v>14</v>
      </c>
      <c r="G2" s="13" t="s">
        <v>13</v>
      </c>
      <c r="H2" s="12" t="s">
        <v>2</v>
      </c>
    </row>
    <row r="3" spans="1:8" s="9" customFormat="1" ht="24" customHeight="1" x14ac:dyDescent="0.25">
      <c r="A3" s="11">
        <v>1</v>
      </c>
      <c r="B3" s="22" t="s">
        <v>185</v>
      </c>
      <c r="C3" s="21" t="s">
        <v>184</v>
      </c>
      <c r="D3" s="20" t="s">
        <v>20</v>
      </c>
      <c r="E3" s="19" t="s">
        <v>183</v>
      </c>
      <c r="F3" s="18" t="s">
        <v>69</v>
      </c>
      <c r="G3" s="10">
        <v>5400000</v>
      </c>
      <c r="H3" s="17"/>
    </row>
    <row r="4" spans="1:8" s="9" customFormat="1" ht="24" customHeight="1" x14ac:dyDescent="0.25">
      <c r="A4" s="11">
        <v>2</v>
      </c>
      <c r="B4" s="22" t="s">
        <v>182</v>
      </c>
      <c r="C4" s="21" t="s">
        <v>181</v>
      </c>
      <c r="D4" s="20" t="s">
        <v>180</v>
      </c>
      <c r="E4" s="19" t="s">
        <v>179</v>
      </c>
      <c r="F4" s="18" t="s">
        <v>178</v>
      </c>
      <c r="G4" s="10">
        <v>2545000</v>
      </c>
      <c r="H4" s="17"/>
    </row>
    <row r="5" spans="1:8" s="9" customFormat="1" ht="24" customHeight="1" x14ac:dyDescent="0.25">
      <c r="A5" s="11">
        <v>3</v>
      </c>
      <c r="B5" s="22" t="s">
        <v>177</v>
      </c>
      <c r="C5" s="21" t="s">
        <v>176</v>
      </c>
      <c r="D5" s="20" t="s">
        <v>155</v>
      </c>
      <c r="E5" s="19" t="s">
        <v>175</v>
      </c>
      <c r="F5" s="18" t="s">
        <v>3</v>
      </c>
      <c r="G5" s="10">
        <v>1755000</v>
      </c>
      <c r="H5" s="17"/>
    </row>
    <row r="6" spans="1:8" s="9" customFormat="1" ht="24" customHeight="1" x14ac:dyDescent="0.25">
      <c r="A6" s="11">
        <v>4</v>
      </c>
      <c r="B6" s="22" t="s">
        <v>174</v>
      </c>
      <c r="C6" s="21" t="s">
        <v>173</v>
      </c>
      <c r="D6" s="20" t="s">
        <v>172</v>
      </c>
      <c r="E6" s="19" t="s">
        <v>171</v>
      </c>
      <c r="F6" s="18" t="s">
        <v>3</v>
      </c>
      <c r="G6" s="10">
        <v>7200000</v>
      </c>
      <c r="H6" s="17"/>
    </row>
    <row r="7" spans="1:8" s="9" customFormat="1" ht="24" customHeight="1" x14ac:dyDescent="0.25">
      <c r="A7" s="11">
        <v>5</v>
      </c>
      <c r="B7" s="22" t="s">
        <v>170</v>
      </c>
      <c r="C7" s="21" t="s">
        <v>169</v>
      </c>
      <c r="D7" s="20" t="s">
        <v>31</v>
      </c>
      <c r="E7" s="19" t="s">
        <v>168</v>
      </c>
      <c r="F7" s="18" t="s">
        <v>19</v>
      </c>
      <c r="G7" s="10">
        <v>5400000</v>
      </c>
      <c r="H7" s="17"/>
    </row>
    <row r="8" spans="1:8" s="9" customFormat="1" ht="24" customHeight="1" x14ac:dyDescent="0.25">
      <c r="A8" s="11">
        <v>6</v>
      </c>
      <c r="B8" s="22" t="s">
        <v>167</v>
      </c>
      <c r="C8" s="21" t="s">
        <v>166</v>
      </c>
      <c r="D8" s="20" t="s">
        <v>165</v>
      </c>
      <c r="E8" s="19" t="s">
        <v>164</v>
      </c>
      <c r="F8" s="18" t="s">
        <v>130</v>
      </c>
      <c r="G8" s="10">
        <v>3510000</v>
      </c>
      <c r="H8" s="17"/>
    </row>
    <row r="9" spans="1:8" s="9" customFormat="1" ht="24" customHeight="1" x14ac:dyDescent="0.25">
      <c r="A9" s="11">
        <v>7</v>
      </c>
      <c r="B9" s="22" t="s">
        <v>163</v>
      </c>
      <c r="C9" s="21" t="s">
        <v>162</v>
      </c>
      <c r="D9" s="20" t="s">
        <v>9</v>
      </c>
      <c r="E9" s="19" t="s">
        <v>161</v>
      </c>
      <c r="F9" s="18" t="s">
        <v>3</v>
      </c>
      <c r="G9" s="10">
        <v>2700000</v>
      </c>
      <c r="H9" s="17"/>
    </row>
    <row r="10" spans="1:8" s="9" customFormat="1" ht="24" customHeight="1" x14ac:dyDescent="0.25">
      <c r="A10" s="11">
        <v>8</v>
      </c>
      <c r="B10" s="22" t="s">
        <v>160</v>
      </c>
      <c r="C10" s="21" t="s">
        <v>159</v>
      </c>
      <c r="D10" s="20" t="s">
        <v>31</v>
      </c>
      <c r="E10" s="23" t="s">
        <v>158</v>
      </c>
      <c r="F10" s="23" t="s">
        <v>19</v>
      </c>
      <c r="G10" s="10">
        <v>4050000</v>
      </c>
      <c r="H10" s="17"/>
    </row>
    <row r="11" spans="1:8" s="9" customFormat="1" ht="24" customHeight="1" x14ac:dyDescent="0.25">
      <c r="A11" s="11">
        <v>9</v>
      </c>
      <c r="B11" s="22" t="s">
        <v>157</v>
      </c>
      <c r="C11" s="21" t="s">
        <v>156</v>
      </c>
      <c r="D11" s="20" t="s">
        <v>155</v>
      </c>
      <c r="E11" s="23" t="s">
        <v>154</v>
      </c>
      <c r="F11" s="23" t="s">
        <v>19</v>
      </c>
      <c r="G11" s="10">
        <v>1755000</v>
      </c>
      <c r="H11" s="17"/>
    </row>
    <row r="12" spans="1:8" s="9" customFormat="1" ht="24" customHeight="1" x14ac:dyDescent="0.25">
      <c r="A12" s="11">
        <v>10</v>
      </c>
      <c r="B12" s="22" t="s">
        <v>153</v>
      </c>
      <c r="C12" s="21" t="s">
        <v>152</v>
      </c>
      <c r="D12" s="20" t="s">
        <v>85</v>
      </c>
      <c r="E12" s="19" t="s">
        <v>151</v>
      </c>
      <c r="F12" s="18" t="s">
        <v>150</v>
      </c>
      <c r="G12" s="10">
        <v>5400000</v>
      </c>
      <c r="H12" s="17"/>
    </row>
    <row r="13" spans="1:8" s="9" customFormat="1" ht="24" customHeight="1" x14ac:dyDescent="0.25">
      <c r="A13" s="11">
        <v>11</v>
      </c>
      <c r="B13" s="22" t="s">
        <v>149</v>
      </c>
      <c r="C13" s="21" t="s">
        <v>148</v>
      </c>
      <c r="D13" s="20" t="s">
        <v>124</v>
      </c>
      <c r="E13" s="19" t="s">
        <v>147</v>
      </c>
      <c r="F13" s="18" t="s">
        <v>102</v>
      </c>
      <c r="G13" s="10">
        <v>1350000</v>
      </c>
      <c r="H13" s="17"/>
    </row>
    <row r="14" spans="1:8" s="9" customFormat="1" ht="24" customHeight="1" x14ac:dyDescent="0.25">
      <c r="A14" s="11">
        <v>12</v>
      </c>
      <c r="B14" s="22" t="s">
        <v>146</v>
      </c>
      <c r="C14" s="21" t="s">
        <v>145</v>
      </c>
      <c r="D14" s="20" t="s">
        <v>124</v>
      </c>
      <c r="E14" s="19" t="s">
        <v>144</v>
      </c>
      <c r="F14" s="18" t="s">
        <v>29</v>
      </c>
      <c r="G14" s="10">
        <v>1350000</v>
      </c>
      <c r="H14" s="17"/>
    </row>
    <row r="15" spans="1:8" s="9" customFormat="1" ht="24" customHeight="1" x14ac:dyDescent="0.25">
      <c r="A15" s="11">
        <v>13</v>
      </c>
      <c r="B15" s="22" t="s">
        <v>143</v>
      </c>
      <c r="C15" s="21" t="s">
        <v>142</v>
      </c>
      <c r="D15" s="20" t="s">
        <v>124</v>
      </c>
      <c r="E15" s="19" t="s">
        <v>141</v>
      </c>
      <c r="F15" s="18" t="s">
        <v>29</v>
      </c>
      <c r="G15" s="10">
        <v>1350000</v>
      </c>
      <c r="H15" s="17"/>
    </row>
    <row r="16" spans="1:8" s="9" customFormat="1" ht="24" customHeight="1" x14ac:dyDescent="0.25">
      <c r="A16" s="11">
        <v>14</v>
      </c>
      <c r="B16" s="22" t="s">
        <v>140</v>
      </c>
      <c r="C16" s="21" t="s">
        <v>139</v>
      </c>
      <c r="D16" s="20" t="s">
        <v>138</v>
      </c>
      <c r="E16" s="19" t="s">
        <v>137</v>
      </c>
      <c r="F16" s="18" t="s">
        <v>19</v>
      </c>
      <c r="G16" s="10">
        <v>1350000</v>
      </c>
      <c r="H16" s="17"/>
    </row>
    <row r="17" spans="1:8" s="9" customFormat="1" ht="24" customHeight="1" x14ac:dyDescent="0.25">
      <c r="A17" s="11">
        <v>15</v>
      </c>
      <c r="B17" s="22" t="s">
        <v>136</v>
      </c>
      <c r="C17" s="21" t="s">
        <v>135</v>
      </c>
      <c r="D17" s="20" t="s">
        <v>9</v>
      </c>
      <c r="E17" s="19" t="s">
        <v>134</v>
      </c>
      <c r="F17" s="18" t="s">
        <v>19</v>
      </c>
      <c r="G17" s="10">
        <v>4050000</v>
      </c>
      <c r="H17" s="17"/>
    </row>
    <row r="18" spans="1:8" s="9" customFormat="1" ht="24" customHeight="1" x14ac:dyDescent="0.25">
      <c r="A18" s="11">
        <v>16</v>
      </c>
      <c r="B18" s="22" t="s">
        <v>133</v>
      </c>
      <c r="C18" s="21" t="s">
        <v>132</v>
      </c>
      <c r="D18" s="20" t="s">
        <v>9</v>
      </c>
      <c r="E18" s="19" t="s">
        <v>131</v>
      </c>
      <c r="F18" s="18" t="s">
        <v>130</v>
      </c>
      <c r="G18" s="10">
        <v>4050000</v>
      </c>
      <c r="H18" s="17"/>
    </row>
    <row r="19" spans="1:8" s="9" customFormat="1" ht="24" customHeight="1" x14ac:dyDescent="0.25">
      <c r="A19" s="11">
        <v>17</v>
      </c>
      <c r="B19" s="22" t="s">
        <v>129</v>
      </c>
      <c r="C19" s="21" t="s">
        <v>128</v>
      </c>
      <c r="D19" s="20" t="s">
        <v>124</v>
      </c>
      <c r="E19" s="19" t="s">
        <v>127</v>
      </c>
      <c r="F19" s="18" t="s">
        <v>29</v>
      </c>
      <c r="G19" s="10">
        <v>1350000</v>
      </c>
      <c r="H19" s="17"/>
    </row>
    <row r="20" spans="1:8" s="9" customFormat="1" ht="24" customHeight="1" x14ac:dyDescent="0.25">
      <c r="A20" s="11">
        <v>18</v>
      </c>
      <c r="B20" s="22" t="s">
        <v>126</v>
      </c>
      <c r="C20" s="21" t="s">
        <v>125</v>
      </c>
      <c r="D20" s="20" t="s">
        <v>124</v>
      </c>
      <c r="E20" s="19" t="s">
        <v>123</v>
      </c>
      <c r="F20" s="18" t="s">
        <v>19</v>
      </c>
      <c r="G20" s="10">
        <v>1350000</v>
      </c>
      <c r="H20" s="17"/>
    </row>
    <row r="21" spans="1:8" s="9" customFormat="1" ht="24" customHeight="1" x14ac:dyDescent="0.25">
      <c r="A21" s="11">
        <v>19</v>
      </c>
      <c r="B21" s="22" t="s">
        <v>122</v>
      </c>
      <c r="C21" s="21" t="s">
        <v>121</v>
      </c>
      <c r="D21" s="20" t="s">
        <v>20</v>
      </c>
      <c r="E21" s="19" t="s">
        <v>120</v>
      </c>
      <c r="F21" s="18" t="s">
        <v>119</v>
      </c>
      <c r="G21" s="10">
        <v>4050000</v>
      </c>
      <c r="H21" s="17"/>
    </row>
    <row r="22" spans="1:8" s="9" customFormat="1" ht="24" customHeight="1" x14ac:dyDescent="0.25">
      <c r="A22" s="11">
        <v>20</v>
      </c>
      <c r="B22" s="22" t="s">
        <v>118</v>
      </c>
      <c r="C22" s="21" t="s">
        <v>117</v>
      </c>
      <c r="D22" s="20" t="s">
        <v>85</v>
      </c>
      <c r="E22" s="19" t="s">
        <v>116</v>
      </c>
      <c r="F22" s="18" t="s">
        <v>39</v>
      </c>
      <c r="G22" s="10">
        <v>5400000</v>
      </c>
      <c r="H22" s="17"/>
    </row>
    <row r="23" spans="1:8" s="9" customFormat="1" ht="24" customHeight="1" x14ac:dyDescent="0.25">
      <c r="A23" s="11">
        <v>21</v>
      </c>
      <c r="B23" s="22" t="s">
        <v>115</v>
      </c>
      <c r="C23" s="21" t="s">
        <v>114</v>
      </c>
      <c r="D23" s="20" t="s">
        <v>113</v>
      </c>
      <c r="E23" s="19" t="s">
        <v>112</v>
      </c>
      <c r="F23" s="18" t="s">
        <v>3</v>
      </c>
      <c r="G23" s="10">
        <v>2700000</v>
      </c>
      <c r="H23" s="17"/>
    </row>
    <row r="24" spans="1:8" s="9" customFormat="1" ht="24" customHeight="1" x14ac:dyDescent="0.25">
      <c r="A24" s="11">
        <v>22</v>
      </c>
      <c r="B24" s="22" t="s">
        <v>111</v>
      </c>
      <c r="C24" s="21" t="s">
        <v>110</v>
      </c>
      <c r="D24" s="20" t="s">
        <v>85</v>
      </c>
      <c r="E24" s="19" t="s">
        <v>109</v>
      </c>
      <c r="F24" s="18" t="s">
        <v>19</v>
      </c>
      <c r="G24" s="10">
        <v>5400000</v>
      </c>
      <c r="H24" s="17"/>
    </row>
    <row r="25" spans="1:8" s="9" customFormat="1" ht="24" customHeight="1" x14ac:dyDescent="0.25">
      <c r="A25" s="11">
        <v>23</v>
      </c>
      <c r="B25" s="22" t="s">
        <v>108</v>
      </c>
      <c r="C25" s="21" t="s">
        <v>107</v>
      </c>
      <c r="D25" s="20" t="s">
        <v>85</v>
      </c>
      <c r="E25" s="19" t="s">
        <v>106</v>
      </c>
      <c r="F25" s="18" t="s">
        <v>19</v>
      </c>
      <c r="G25" s="10">
        <v>5400000</v>
      </c>
      <c r="H25" s="17"/>
    </row>
    <row r="26" spans="1:8" s="9" customFormat="1" ht="24" customHeight="1" x14ac:dyDescent="0.25">
      <c r="A26" s="11">
        <v>24</v>
      </c>
      <c r="B26" s="22" t="s">
        <v>105</v>
      </c>
      <c r="C26" s="21" t="s">
        <v>104</v>
      </c>
      <c r="D26" s="20" t="s">
        <v>31</v>
      </c>
      <c r="E26" s="19" t="s">
        <v>103</v>
      </c>
      <c r="F26" s="18" t="s">
        <v>102</v>
      </c>
      <c r="G26" s="10">
        <v>1350000</v>
      </c>
      <c r="H26" s="17"/>
    </row>
    <row r="27" spans="1:8" s="9" customFormat="1" ht="24" customHeight="1" x14ac:dyDescent="0.25">
      <c r="A27" s="11">
        <v>25</v>
      </c>
      <c r="B27" s="22" t="s">
        <v>101</v>
      </c>
      <c r="C27" s="21" t="s">
        <v>100</v>
      </c>
      <c r="D27" s="20" t="s">
        <v>99</v>
      </c>
      <c r="E27" s="19" t="s">
        <v>98</v>
      </c>
      <c r="F27" s="18" t="s">
        <v>21</v>
      </c>
      <c r="G27" s="10">
        <v>2700000</v>
      </c>
      <c r="H27" s="17"/>
    </row>
    <row r="28" spans="1:8" s="9" customFormat="1" ht="24" customHeight="1" x14ac:dyDescent="0.25">
      <c r="A28" s="11">
        <v>26</v>
      </c>
      <c r="B28" s="22" t="s">
        <v>97</v>
      </c>
      <c r="C28" s="21" t="s">
        <v>96</v>
      </c>
      <c r="D28" s="20" t="s">
        <v>20</v>
      </c>
      <c r="E28" s="19" t="s">
        <v>95</v>
      </c>
      <c r="F28" s="18" t="s">
        <v>29</v>
      </c>
      <c r="G28" s="10">
        <v>4050000</v>
      </c>
      <c r="H28" s="17"/>
    </row>
    <row r="29" spans="1:8" s="9" customFormat="1" ht="24" customHeight="1" x14ac:dyDescent="0.25">
      <c r="A29" s="11">
        <v>27</v>
      </c>
      <c r="B29" s="22" t="s">
        <v>94</v>
      </c>
      <c r="C29" s="21" t="s">
        <v>93</v>
      </c>
      <c r="D29" s="20" t="s">
        <v>85</v>
      </c>
      <c r="E29" s="19" t="s">
        <v>92</v>
      </c>
      <c r="F29" s="18" t="s">
        <v>29</v>
      </c>
      <c r="G29" s="10">
        <v>5400000</v>
      </c>
      <c r="H29" s="17"/>
    </row>
    <row r="30" spans="1:8" s="9" customFormat="1" ht="24" customHeight="1" x14ac:dyDescent="0.25">
      <c r="A30" s="11">
        <v>28</v>
      </c>
      <c r="B30" s="22" t="s">
        <v>91</v>
      </c>
      <c r="C30" s="21" t="s">
        <v>90</v>
      </c>
      <c r="D30" s="20" t="s">
        <v>89</v>
      </c>
      <c r="E30" s="19" t="s">
        <v>88</v>
      </c>
      <c r="F30" s="18" t="s">
        <v>3</v>
      </c>
      <c r="G30" s="10">
        <v>5400000</v>
      </c>
      <c r="H30" s="17"/>
    </row>
    <row r="31" spans="1:8" s="9" customFormat="1" ht="24" customHeight="1" x14ac:dyDescent="0.25">
      <c r="A31" s="11">
        <v>29</v>
      </c>
      <c r="B31" s="22" t="s">
        <v>87</v>
      </c>
      <c r="C31" s="21" t="s">
        <v>86</v>
      </c>
      <c r="D31" s="20" t="s">
        <v>85</v>
      </c>
      <c r="E31" s="19" t="s">
        <v>84</v>
      </c>
      <c r="F31" s="18" t="s">
        <v>4</v>
      </c>
      <c r="G31" s="10">
        <v>5400000</v>
      </c>
      <c r="H31" s="17"/>
    </row>
    <row r="32" spans="1:8" s="9" customFormat="1" ht="24" customHeight="1" x14ac:dyDescent="0.25">
      <c r="A32" s="11">
        <v>30</v>
      </c>
      <c r="B32" s="22" t="s">
        <v>83</v>
      </c>
      <c r="C32" s="21" t="s">
        <v>82</v>
      </c>
      <c r="D32" s="20" t="s">
        <v>20</v>
      </c>
      <c r="E32" s="19" t="s">
        <v>81</v>
      </c>
      <c r="F32" s="18" t="s">
        <v>3</v>
      </c>
      <c r="G32" s="10">
        <v>5400000</v>
      </c>
      <c r="H32" s="17"/>
    </row>
    <row r="33" spans="1:8" s="9" customFormat="1" ht="24" customHeight="1" x14ac:dyDescent="0.25">
      <c r="A33" s="11">
        <v>31</v>
      </c>
      <c r="B33" s="22" t="s">
        <v>80</v>
      </c>
      <c r="C33" s="21" t="s">
        <v>79</v>
      </c>
      <c r="D33" s="20" t="s">
        <v>78</v>
      </c>
      <c r="E33" s="19" t="s">
        <v>77</v>
      </c>
      <c r="F33" s="18" t="s">
        <v>19</v>
      </c>
      <c r="G33" s="10">
        <v>2280000</v>
      </c>
      <c r="H33" s="17"/>
    </row>
    <row r="34" spans="1:8" s="9" customFormat="1" ht="24" customHeight="1" x14ac:dyDescent="0.25">
      <c r="A34" s="11">
        <v>32</v>
      </c>
      <c r="B34" s="22" t="s">
        <v>76</v>
      </c>
      <c r="C34" s="21" t="s">
        <v>75</v>
      </c>
      <c r="D34" s="20" t="s">
        <v>74</v>
      </c>
      <c r="E34" s="19" t="s">
        <v>73</v>
      </c>
      <c r="F34" s="18" t="s">
        <v>69</v>
      </c>
      <c r="G34" s="10">
        <v>12540000</v>
      </c>
      <c r="H34" s="17"/>
    </row>
    <row r="35" spans="1:8" s="9" customFormat="1" ht="24" customHeight="1" x14ac:dyDescent="0.25">
      <c r="A35" s="11">
        <v>33</v>
      </c>
      <c r="B35" s="22" t="s">
        <v>72</v>
      </c>
      <c r="C35" s="21" t="s">
        <v>71</v>
      </c>
      <c r="D35" s="20" t="s">
        <v>11</v>
      </c>
      <c r="E35" s="19" t="s">
        <v>70</v>
      </c>
      <c r="F35" s="18" t="s">
        <v>69</v>
      </c>
      <c r="G35" s="10">
        <v>2700000</v>
      </c>
      <c r="H35" s="17"/>
    </row>
    <row r="36" spans="1:8" s="9" customFormat="1" ht="24" customHeight="1" x14ac:dyDescent="0.25">
      <c r="A36" s="11">
        <v>34</v>
      </c>
      <c r="B36" s="22">
        <v>31141022313</v>
      </c>
      <c r="C36" s="21" t="s">
        <v>68</v>
      </c>
      <c r="D36" s="20" t="s">
        <v>67</v>
      </c>
      <c r="E36" s="19" t="s">
        <v>66</v>
      </c>
      <c r="F36" s="18" t="s">
        <v>19</v>
      </c>
      <c r="G36" s="10">
        <f>5680000-1880000</f>
        <v>3800000</v>
      </c>
      <c r="H36" s="17"/>
    </row>
    <row r="37" spans="1:8" s="9" customFormat="1" ht="49.5" customHeight="1" x14ac:dyDescent="0.25">
      <c r="A37" s="11">
        <v>35</v>
      </c>
      <c r="B37" s="22">
        <v>31201023362</v>
      </c>
      <c r="C37" s="21" t="s">
        <v>65</v>
      </c>
      <c r="D37" s="20" t="s">
        <v>64</v>
      </c>
      <c r="E37" s="19" t="s">
        <v>63</v>
      </c>
      <c r="F37" s="18" t="s">
        <v>62</v>
      </c>
      <c r="G37" s="10">
        <v>1700000</v>
      </c>
      <c r="H37" s="17" t="s">
        <v>61</v>
      </c>
    </row>
    <row r="38" spans="1:8" s="9" customFormat="1" ht="24" customHeight="1" x14ac:dyDescent="0.25">
      <c r="A38" s="11">
        <v>36</v>
      </c>
      <c r="B38" s="22">
        <v>31181020639</v>
      </c>
      <c r="C38" s="21" t="s">
        <v>60</v>
      </c>
      <c r="D38" s="20" t="s">
        <v>59</v>
      </c>
      <c r="E38" s="19" t="s">
        <v>58</v>
      </c>
      <c r="F38" s="18" t="s">
        <v>4</v>
      </c>
      <c r="G38" s="10">
        <v>2600000</v>
      </c>
      <c r="H38" s="17"/>
    </row>
    <row r="39" spans="1:8" s="9" customFormat="1" ht="24" customHeight="1" x14ac:dyDescent="0.25">
      <c r="A39" s="11">
        <v>37</v>
      </c>
      <c r="B39" s="22">
        <v>31181023200</v>
      </c>
      <c r="C39" s="21" t="s">
        <v>57</v>
      </c>
      <c r="D39" s="20" t="s">
        <v>56</v>
      </c>
      <c r="E39" s="19" t="s">
        <v>55</v>
      </c>
      <c r="F39" s="18" t="s">
        <v>25</v>
      </c>
      <c r="G39" s="10">
        <v>6500000</v>
      </c>
      <c r="H39" s="17"/>
    </row>
    <row r="40" spans="1:8" s="9" customFormat="1" ht="30" x14ac:dyDescent="0.25">
      <c r="A40" s="11">
        <v>38</v>
      </c>
      <c r="B40" s="22">
        <v>33211020217</v>
      </c>
      <c r="C40" s="21" t="s">
        <v>10</v>
      </c>
      <c r="D40" s="20" t="s">
        <v>9</v>
      </c>
      <c r="E40" s="19" t="s">
        <v>54</v>
      </c>
      <c r="F40" s="18" t="s">
        <v>3</v>
      </c>
      <c r="G40" s="10">
        <v>5400000</v>
      </c>
      <c r="H40" s="17" t="s">
        <v>53</v>
      </c>
    </row>
    <row r="41" spans="1:8" s="9" customFormat="1" ht="24" customHeight="1" x14ac:dyDescent="0.25">
      <c r="A41" s="11">
        <v>39</v>
      </c>
      <c r="B41" s="22">
        <v>31181022317</v>
      </c>
      <c r="C41" s="21" t="s">
        <v>52</v>
      </c>
      <c r="D41" s="20" t="s">
        <v>37</v>
      </c>
      <c r="E41" s="19" t="s">
        <v>51</v>
      </c>
      <c r="F41" s="18" t="s">
        <v>3</v>
      </c>
      <c r="G41" s="10">
        <v>6500000</v>
      </c>
      <c r="H41" s="17"/>
    </row>
    <row r="42" spans="1:8" s="9" customFormat="1" ht="24" customHeight="1" x14ac:dyDescent="0.25">
      <c r="A42" s="11">
        <v>40</v>
      </c>
      <c r="B42" s="22">
        <v>31181025809</v>
      </c>
      <c r="C42" s="21" t="s">
        <v>50</v>
      </c>
      <c r="D42" s="20" t="s">
        <v>49</v>
      </c>
      <c r="E42" s="19" t="s">
        <v>187</v>
      </c>
      <c r="F42" s="18" t="s">
        <v>119</v>
      </c>
      <c r="G42" s="10">
        <v>1300000</v>
      </c>
      <c r="H42" s="17"/>
    </row>
    <row r="43" spans="1:8" s="9" customFormat="1" ht="24" customHeight="1" x14ac:dyDescent="0.25">
      <c r="A43" s="11">
        <v>41</v>
      </c>
      <c r="B43" s="22">
        <v>31201020013</v>
      </c>
      <c r="C43" s="21" t="s">
        <v>48</v>
      </c>
      <c r="D43" s="20" t="s">
        <v>47</v>
      </c>
      <c r="E43" s="19" t="s">
        <v>46</v>
      </c>
      <c r="F43" s="18" t="s">
        <v>19</v>
      </c>
      <c r="G43" s="10">
        <v>14300000</v>
      </c>
      <c r="H43" s="17" t="s">
        <v>45</v>
      </c>
    </row>
    <row r="44" spans="1:8" s="9" customFormat="1" ht="24" customHeight="1" x14ac:dyDescent="0.25">
      <c r="A44" s="11">
        <v>42</v>
      </c>
      <c r="B44" s="22">
        <v>31201020642</v>
      </c>
      <c r="C44" s="21" t="s">
        <v>44</v>
      </c>
      <c r="D44" s="20" t="s">
        <v>43</v>
      </c>
      <c r="E44" s="19" t="s">
        <v>42</v>
      </c>
      <c r="F44" s="18" t="s">
        <v>19</v>
      </c>
      <c r="G44" s="10">
        <v>4550000</v>
      </c>
      <c r="H44" s="17"/>
    </row>
    <row r="45" spans="1:8" s="9" customFormat="1" ht="24" customHeight="1" x14ac:dyDescent="0.25">
      <c r="A45" s="11">
        <v>43</v>
      </c>
      <c r="B45" s="22">
        <v>31181020965</v>
      </c>
      <c r="C45" s="21" t="s">
        <v>41</v>
      </c>
      <c r="D45" s="20" t="s">
        <v>18</v>
      </c>
      <c r="E45" s="19" t="s">
        <v>40</v>
      </c>
      <c r="F45" s="18" t="s">
        <v>39</v>
      </c>
      <c r="G45" s="10">
        <v>6500000</v>
      </c>
      <c r="H45" s="17"/>
    </row>
    <row r="46" spans="1:8" s="9" customFormat="1" ht="24" customHeight="1" x14ac:dyDescent="0.25">
      <c r="A46" s="11">
        <v>44</v>
      </c>
      <c r="B46" s="22">
        <v>31181024439</v>
      </c>
      <c r="C46" s="21" t="s">
        <v>38</v>
      </c>
      <c r="D46" s="20" t="s">
        <v>37</v>
      </c>
      <c r="E46" s="19" t="s">
        <v>36</v>
      </c>
      <c r="F46" s="18" t="s">
        <v>3</v>
      </c>
      <c r="G46" s="10">
        <v>6500000</v>
      </c>
      <c r="H46" s="17"/>
    </row>
    <row r="47" spans="1:8" s="9" customFormat="1" ht="24" customHeight="1" x14ac:dyDescent="0.25">
      <c r="A47" s="11">
        <v>45</v>
      </c>
      <c r="B47" s="22">
        <v>35211025274</v>
      </c>
      <c r="C47" s="21" t="s">
        <v>35</v>
      </c>
      <c r="D47" s="20" t="s">
        <v>34</v>
      </c>
      <c r="E47" s="19" t="s">
        <v>33</v>
      </c>
      <c r="F47" s="18" t="s">
        <v>29</v>
      </c>
      <c r="G47" s="10">
        <v>5265000</v>
      </c>
      <c r="H47" s="17"/>
    </row>
    <row r="48" spans="1:8" s="9" customFormat="1" ht="24" customHeight="1" x14ac:dyDescent="0.25">
      <c r="A48" s="11">
        <v>46</v>
      </c>
      <c r="B48" s="22">
        <v>33211020150</v>
      </c>
      <c r="C48" s="21" t="s">
        <v>32</v>
      </c>
      <c r="D48" s="20" t="s">
        <v>31</v>
      </c>
      <c r="E48" s="19" t="s">
        <v>30</v>
      </c>
      <c r="F48" s="18" t="s">
        <v>29</v>
      </c>
      <c r="G48" s="10">
        <v>2700000</v>
      </c>
      <c r="H48" s="17"/>
    </row>
    <row r="49" spans="1:8" s="9" customFormat="1" ht="24" customHeight="1" x14ac:dyDescent="0.25">
      <c r="A49" s="11">
        <v>47</v>
      </c>
      <c r="B49" s="22">
        <v>31211020194</v>
      </c>
      <c r="C49" s="21" t="s">
        <v>28</v>
      </c>
      <c r="D49" s="20" t="s">
        <v>27</v>
      </c>
      <c r="E49" s="19" t="s">
        <v>26</v>
      </c>
      <c r="F49" s="18" t="s">
        <v>25</v>
      </c>
      <c r="G49" s="10">
        <v>1950000</v>
      </c>
      <c r="H49" s="17"/>
    </row>
    <row r="50" spans="1:8" s="9" customFormat="1" ht="24" customHeight="1" x14ac:dyDescent="0.25">
      <c r="A50" s="11">
        <v>48</v>
      </c>
      <c r="B50" s="22">
        <v>31201022888</v>
      </c>
      <c r="C50" s="21" t="s">
        <v>23</v>
      </c>
      <c r="D50" s="20" t="s">
        <v>24</v>
      </c>
      <c r="E50" s="19" t="s">
        <v>22</v>
      </c>
      <c r="F50" s="18" t="s">
        <v>3</v>
      </c>
      <c r="G50" s="10">
        <v>2992000</v>
      </c>
      <c r="H50" s="17"/>
    </row>
    <row r="51" spans="1:8" s="9" customFormat="1" ht="30.75" customHeight="1" x14ac:dyDescent="0.25">
      <c r="A51" s="11">
        <v>49</v>
      </c>
      <c r="B51" s="22">
        <v>31201023108</v>
      </c>
      <c r="C51" s="21" t="s">
        <v>188</v>
      </c>
      <c r="D51" s="20" t="s">
        <v>12</v>
      </c>
      <c r="E51" s="19" t="s">
        <v>191</v>
      </c>
      <c r="F51" s="18" t="s">
        <v>19</v>
      </c>
      <c r="G51" s="10">
        <v>938500</v>
      </c>
      <c r="H51" s="17"/>
    </row>
    <row r="52" spans="1:8" s="9" customFormat="1" ht="30.75" customHeight="1" x14ac:dyDescent="0.25">
      <c r="A52" s="11">
        <v>50</v>
      </c>
      <c r="B52" s="22">
        <v>31211027159</v>
      </c>
      <c r="C52" s="21" t="s">
        <v>190</v>
      </c>
      <c r="D52" s="20" t="s">
        <v>189</v>
      </c>
      <c r="E52" s="19" t="s">
        <v>192</v>
      </c>
      <c r="F52" s="18" t="s">
        <v>178</v>
      </c>
      <c r="G52" s="10">
        <v>9880000</v>
      </c>
      <c r="H52" s="17"/>
    </row>
    <row r="53" spans="1:8" s="9" customFormat="1" ht="30.75" customHeight="1" x14ac:dyDescent="0.25">
      <c r="A53" s="11">
        <v>51</v>
      </c>
      <c r="B53" s="22">
        <v>31211027607</v>
      </c>
      <c r="C53" s="21" t="s">
        <v>193</v>
      </c>
      <c r="D53" s="20" t="s">
        <v>194</v>
      </c>
      <c r="E53" s="19" t="s">
        <v>197</v>
      </c>
      <c r="F53" s="18" t="s">
        <v>198</v>
      </c>
      <c r="G53" s="10">
        <v>9880000</v>
      </c>
      <c r="H53" s="17" t="s">
        <v>201</v>
      </c>
    </row>
    <row r="54" spans="1:8" s="9" customFormat="1" ht="30.75" customHeight="1" x14ac:dyDescent="0.25">
      <c r="A54" s="11">
        <v>52</v>
      </c>
      <c r="B54" s="22">
        <v>31211024319</v>
      </c>
      <c r="C54" s="21" t="s">
        <v>195</v>
      </c>
      <c r="D54" s="20" t="s">
        <v>196</v>
      </c>
      <c r="E54" s="19" t="s">
        <v>199</v>
      </c>
      <c r="F54" s="18" t="s">
        <v>198</v>
      </c>
      <c r="G54" s="10">
        <v>14288000</v>
      </c>
      <c r="H54" s="17" t="s">
        <v>200</v>
      </c>
    </row>
    <row r="55" spans="1:8" s="9" customFormat="1" ht="30.75" customHeight="1" x14ac:dyDescent="0.25">
      <c r="A55" s="11">
        <v>53</v>
      </c>
      <c r="B55" s="22">
        <v>35181025428</v>
      </c>
      <c r="C55" s="21" t="s">
        <v>202</v>
      </c>
      <c r="D55" s="20" t="s">
        <v>203</v>
      </c>
      <c r="E55" s="19" t="s">
        <v>204</v>
      </c>
      <c r="F55" s="18" t="s">
        <v>29</v>
      </c>
      <c r="G55" s="10">
        <v>1755000</v>
      </c>
      <c r="H55" s="17"/>
    </row>
    <row r="56" spans="1:8" ht="44.25" customHeight="1" x14ac:dyDescent="0.25">
      <c r="A56" s="25" t="s">
        <v>8</v>
      </c>
      <c r="B56" s="26"/>
      <c r="C56" s="26"/>
      <c r="D56" s="26"/>
      <c r="E56" s="26"/>
      <c r="F56" s="27"/>
      <c r="G56" s="8">
        <f>+SUM(G3:G55)</f>
        <v>235383500</v>
      </c>
      <c r="H56" s="7"/>
    </row>
    <row r="58" spans="1:8" ht="15.75" x14ac:dyDescent="0.25">
      <c r="A58" s="4"/>
      <c r="B58" s="6"/>
      <c r="C58" s="4"/>
      <c r="D58" s="5"/>
      <c r="E58" s="28" t="s">
        <v>205</v>
      </c>
      <c r="F58" s="28"/>
      <c r="G58" s="28"/>
      <c r="H58" s="28"/>
    </row>
    <row r="59" spans="1:8" ht="15.75" x14ac:dyDescent="0.25">
      <c r="A59" s="29" t="s">
        <v>7</v>
      </c>
      <c r="B59" s="29"/>
      <c r="C59" s="29"/>
      <c r="D59" s="16"/>
      <c r="E59" s="29" t="s">
        <v>6</v>
      </c>
      <c r="F59" s="29"/>
      <c r="G59" s="29"/>
      <c r="H59" s="29"/>
    </row>
    <row r="60" spans="1:8" ht="15.75" x14ac:dyDescent="0.25">
      <c r="A60" s="4"/>
      <c r="B60" s="6"/>
      <c r="C60" s="4"/>
      <c r="D60" s="5"/>
      <c r="E60" s="4"/>
      <c r="F60" s="4"/>
      <c r="G60" s="4"/>
      <c r="H60" s="4"/>
    </row>
    <row r="61" spans="1:8" ht="15.75" x14ac:dyDescent="0.25">
      <c r="A61" s="4"/>
      <c r="B61" s="6"/>
      <c r="C61" s="4"/>
      <c r="D61" s="5"/>
      <c r="E61" s="4"/>
      <c r="F61" s="4"/>
      <c r="G61" s="4"/>
      <c r="H61" s="4"/>
    </row>
    <row r="62" spans="1:8" ht="15.75" x14ac:dyDescent="0.25">
      <c r="A62" s="4"/>
      <c r="B62" s="6"/>
      <c r="C62" s="4"/>
      <c r="D62" s="5"/>
      <c r="E62" s="4"/>
      <c r="F62" s="4"/>
      <c r="G62" s="4"/>
      <c r="H62" s="4"/>
    </row>
    <row r="63" spans="1:8" ht="18.75" customHeight="1" x14ac:dyDescent="0.25">
      <c r="A63" s="4"/>
      <c r="B63" s="6"/>
      <c r="C63" s="4"/>
      <c r="D63" s="5"/>
      <c r="E63" s="4"/>
      <c r="F63" s="4"/>
      <c r="G63" s="4"/>
      <c r="H63" s="4"/>
    </row>
    <row r="64" spans="1:8" ht="15.75" x14ac:dyDescent="0.25">
      <c r="A64" s="29" t="s">
        <v>5</v>
      </c>
      <c r="B64" s="29"/>
      <c r="C64" s="29"/>
      <c r="D64" s="16"/>
      <c r="E64" s="4"/>
      <c r="F64" s="4"/>
      <c r="G64" s="4"/>
      <c r="H64" s="4"/>
    </row>
  </sheetData>
  <autoFilter ref="A2:H56" xr:uid="{4228E77D-6C10-4872-B36B-FE89E5B920AD}"/>
  <mergeCells count="6">
    <mergeCell ref="A64:C64"/>
    <mergeCell ref="A1:H1"/>
    <mergeCell ref="A56:F56"/>
    <mergeCell ref="E58:H58"/>
    <mergeCell ref="A59:C59"/>
    <mergeCell ref="E59:H59"/>
  </mergeCells>
  <pageMargins left="0.28999999999999998" right="0.16" top="0.43" bottom="0.48" header="0.16" footer="0.16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 HTHP D1-2021 (201021)</vt:lpstr>
      <vt:lpstr>'CK HTHP D1-2021 (201021)'!Print_Area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2021-10-22T07:13:45Z</cp:lastPrinted>
  <dcterms:created xsi:type="dcterms:W3CDTF">2021-07-22T05:00:38Z</dcterms:created>
  <dcterms:modified xsi:type="dcterms:W3CDTF">2021-10-25T01:31:21Z</dcterms:modified>
</cp:coreProperties>
</file>